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4250" windowHeight="7815" tabRatio="735" activeTab="0"/>
  </bookViews>
  <sheets>
    <sheet name="103年新安東京海上產險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<sst xmlns="http://schemas.openxmlformats.org/spreadsheetml/2006/main" count="67" uniqueCount="44">
  <si>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項目</t>
  </si>
  <si>
    <t>車種</t>
  </si>
  <si>
    <t>一般民眾優惠價格</t>
  </si>
  <si>
    <t>本方案優惠價格</t>
  </si>
  <si>
    <t>自用小客車</t>
  </si>
  <si>
    <t>車體險</t>
  </si>
  <si>
    <t>竊盜險</t>
  </si>
  <si>
    <t>期間</t>
  </si>
  <si>
    <t>機車強制責任險</t>
  </si>
  <si>
    <t>輕型</t>
  </si>
  <si>
    <t>1年</t>
  </si>
  <si>
    <t>2年</t>
  </si>
  <si>
    <t>重型</t>
  </si>
  <si>
    <t>應繳保費金額</t>
  </si>
  <si>
    <t>可節省保費金額</t>
  </si>
  <si>
    <t>保險
公司
名稱</t>
  </si>
  <si>
    <t>汽車強制責任險</t>
  </si>
  <si>
    <t>汽車強制責任險附加駕駛人傷害險</t>
  </si>
  <si>
    <t>任意第三人責任險</t>
  </si>
  <si>
    <t>任意第三人責任險附加駕駛人傷害險</t>
  </si>
  <si>
    <t>任意第三人責任險附加乘客責任險</t>
  </si>
  <si>
    <t>對被保險人之回饋事項或其他之服務事項</t>
  </si>
  <si>
    <t>機車強制責任險＋強制機車駕駛人傷害險</t>
  </si>
  <si>
    <t>任意第三人責任險</t>
  </si>
  <si>
    <t>以重型機車1年期機車強制責任險＋強制機車駕駛人傷害險+任意第三人責任險保費計算</t>
  </si>
  <si>
    <t>每人傷害最高200萬元
每一意外事故傷害最高800萬元
每一意外事故財損最高30萬元</t>
  </si>
  <si>
    <t>每人身故及殘廢最高100萬元
住院日額給付1,000元（最高90日）</t>
  </si>
  <si>
    <t>每人傷害最高50萬元
每一意外事故傷害最高100萬元
每一意外事故財損最高10萬元</t>
  </si>
  <si>
    <t>新安東京海上產物保險股份有限公司</t>
  </si>
  <si>
    <t>2.免付費服務諮詢專線0800-050-119可提供所有保險相關資訊諮詢。</t>
  </si>
  <si>
    <t>3.保費付費方式：現金、信用卡、匯款、ATM轉帳或便利商店繳費。</t>
  </si>
  <si>
    <t>6.加保所需證件：員工識別證、在職證明、行照等。</t>
  </si>
  <si>
    <t>7.其他：汽車投保任意險享道路救援免費20公里平面拖吊和理賠服務。</t>
  </si>
  <si>
    <t>4.事故處理方式：（1）汽車︰可撥打免付費服務專線0800-050-119，立即派員30分鐘內抵達事故現場協助處理、派遣道路救援或相關問題諮詢。（2）機車︰可撥打免付費服務專線0800-050-119，提出事故理賠申請，諮詢相關問題。</t>
  </si>
  <si>
    <t>5.事故申請方式：(1)可直接撥打免付費服務專線0800-050-119提出理賠申請。
(2)可向全省各分支機構申請或專案人員提出事故理賠之申請，由專案人員協助辦理。</t>
  </si>
  <si>
    <t>汽車險範例為30歲以上男性車主3年無理賠記錄者，若為30歲以下男性車主保費將酌予提高。</t>
  </si>
  <si>
    <t>死亡100萬元
單一事故最高400萬元</t>
  </si>
  <si>
    <r>
      <t xml:space="preserve">每車擬報價保額
</t>
    </r>
    <r>
      <rPr>
        <b/>
        <sz val="11"/>
        <rFont val="標楷體"/>
        <family val="4"/>
      </rPr>
      <t>(汽車險範例為30歲~60歲男性車主無投保記錄者)</t>
    </r>
  </si>
  <si>
    <t>每人傷害醫療最高新台幣20萬元
每人殘廢最高新台幣200萬元
每人死亡定額給付新台幣220萬元</t>
  </si>
  <si>
    <t>範例：自小客車TOYOTA CAMARY2.0（廠牌型號091201），出廠年份96年8月，重置價值：70.9萬元，103/6保額15.4萬元，丙式車體險、竊盜險（自付額10％）</t>
  </si>
  <si>
    <t>每人傷害醫療最高新台幣20萬元
每人殘廢最高新台幣200萬元
每人死亡定額給付新台幣220萬元
(不含駕駛者本人)</t>
  </si>
  <si>
    <t>駕駛者本人
傷害醫療最高新台幣20萬元
殘廢最高新台幣200萬元
死亡定額給付新台幣220萬元</t>
  </si>
  <si>
    <t xml:space="preserve">1.專案窗口人員：胡書豪、楊偉慈與被保險人相互協議以傳真、郵寄等方式或由專人前往指定地點收件。電話︰02-24251929分機5259、5252 傳真︰02-24253115 </t>
  </si>
  <si>
    <r>
      <t>基隆市政府所屬公教員工及眷屬自費汽、機車強制保險優惠方案價格表</t>
    </r>
    <r>
      <rPr>
        <b/>
        <sz val="10"/>
        <rFont val="標楷體"/>
        <family val="4"/>
      </rPr>
      <t xml:space="preserve">       1050601起適用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</si>
</sst>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$-404]AM/PM\ hh:mm:ss"/>
  </numFmts>
  <fonts count="4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6"/>
      <name val="新細明體"/>
      <family val="1"/>
    </font>
    <font>
      <sz val="16"/>
      <name val="標楷體"/>
      <family val="4"/>
    </font>
    <font>
      <b/>
      <sz val="11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9" fontId="11" fillId="34" borderId="10" xfId="0" applyNumberFormat="1" applyFont="1" applyFill="1" applyBorder="1" applyAlignment="1">
      <alignment horizontal="right" vertical="center" wrapText="1"/>
    </xf>
    <xf numFmtId="179" fontId="11" fillId="0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8.875" defaultRowHeight="16.5"/>
  <cols>
    <col min="1" max="1" width="5.375" style="1" customWidth="1"/>
    <col min="2" max="2" width="16.875" style="1" customWidth="1"/>
    <col min="3" max="3" width="6.50390625" style="1" customWidth="1"/>
    <col min="4" max="4" width="6.375" style="1" customWidth="1"/>
    <col min="5" max="5" width="12.25390625" style="1" customWidth="1"/>
    <col min="6" max="6" width="11.625" style="1" customWidth="1"/>
    <col min="7" max="7" width="8.875" style="1" customWidth="1"/>
    <col min="8" max="8" width="28.625" style="1" customWidth="1"/>
    <col min="9" max="16384" width="8.875" style="1" customWidth="1"/>
  </cols>
  <sheetData>
    <row r="1" spans="1:8" s="2" customFormat="1" ht="34.5" customHeight="1">
      <c r="A1" s="30" t="s">
        <v>43</v>
      </c>
      <c r="B1" s="30"/>
      <c r="C1" s="31"/>
      <c r="D1" s="31"/>
      <c r="E1" s="31"/>
      <c r="F1" s="31"/>
      <c r="G1" s="31"/>
      <c r="H1" s="31"/>
    </row>
    <row r="2" spans="1:8" ht="45" customHeight="1">
      <c r="A2" s="4" t="s">
        <v>15</v>
      </c>
      <c r="B2" s="4" t="s">
        <v>0</v>
      </c>
      <c r="C2" s="4" t="s">
        <v>1</v>
      </c>
      <c r="D2" s="4" t="s">
        <v>7</v>
      </c>
      <c r="E2" s="4" t="s">
        <v>2</v>
      </c>
      <c r="F2" s="4" t="s">
        <v>3</v>
      </c>
      <c r="G2" s="28" t="s">
        <v>37</v>
      </c>
      <c r="H2" s="29"/>
    </row>
    <row r="3" spans="1:8" ht="24" customHeight="1">
      <c r="A3" s="34" t="s">
        <v>28</v>
      </c>
      <c r="B3" s="3" t="s">
        <v>16</v>
      </c>
      <c r="C3" s="21" t="s">
        <v>4</v>
      </c>
      <c r="D3" s="22"/>
      <c r="E3" s="6">
        <v>1398</v>
      </c>
      <c r="F3" s="6">
        <v>1048</v>
      </c>
      <c r="G3" s="24" t="s">
        <v>38</v>
      </c>
      <c r="H3" s="25"/>
    </row>
    <row r="4" spans="1:8" ht="32.25" customHeight="1">
      <c r="A4" s="35"/>
      <c r="B4" s="3" t="s">
        <v>17</v>
      </c>
      <c r="C4" s="21" t="s">
        <v>4</v>
      </c>
      <c r="D4" s="22" t="s">
        <v>4</v>
      </c>
      <c r="E4" s="6">
        <v>223</v>
      </c>
      <c r="F4" s="6">
        <v>183</v>
      </c>
      <c r="G4" s="26"/>
      <c r="H4" s="27"/>
    </row>
    <row r="5" spans="1:8" ht="33.75" customHeight="1">
      <c r="A5" s="35"/>
      <c r="B5" s="3" t="s">
        <v>5</v>
      </c>
      <c r="C5" s="21" t="s">
        <v>4</v>
      </c>
      <c r="D5" s="22"/>
      <c r="E5" s="6">
        <v>8515</v>
      </c>
      <c r="F5" s="6">
        <v>6983</v>
      </c>
      <c r="G5" s="23" t="s">
        <v>39</v>
      </c>
      <c r="H5" s="23"/>
    </row>
    <row r="6" spans="1:8" ht="42" customHeight="1">
      <c r="A6" s="35"/>
      <c r="B6" s="3" t="s">
        <v>6</v>
      </c>
      <c r="C6" s="21"/>
      <c r="D6" s="22"/>
      <c r="E6" s="6">
        <v>288</v>
      </c>
      <c r="F6" s="6">
        <v>237</v>
      </c>
      <c r="G6" s="23"/>
      <c r="H6" s="23"/>
    </row>
    <row r="7" spans="1:8" ht="45" customHeight="1">
      <c r="A7" s="35"/>
      <c r="B7" s="3" t="s">
        <v>18</v>
      </c>
      <c r="C7" s="21" t="s">
        <v>4</v>
      </c>
      <c r="D7" s="22" t="s">
        <v>4</v>
      </c>
      <c r="E7" s="6">
        <v>4077</v>
      </c>
      <c r="F7" s="6">
        <v>3344</v>
      </c>
      <c r="G7" s="23" t="s">
        <v>25</v>
      </c>
      <c r="H7" s="23"/>
    </row>
    <row r="8" spans="1:8" ht="48" customHeight="1">
      <c r="A8" s="35"/>
      <c r="B8" s="3" t="s">
        <v>19</v>
      </c>
      <c r="C8" s="21" t="s">
        <v>4</v>
      </c>
      <c r="D8" s="22" t="s">
        <v>4</v>
      </c>
      <c r="E8" s="6">
        <v>199</v>
      </c>
      <c r="F8" s="6">
        <v>163</v>
      </c>
      <c r="G8" s="23" t="s">
        <v>26</v>
      </c>
      <c r="H8" s="23"/>
    </row>
    <row r="9" spans="1:8" ht="48.75" customHeight="1">
      <c r="A9" s="35"/>
      <c r="B9" s="3" t="s">
        <v>20</v>
      </c>
      <c r="C9" s="21" t="s">
        <v>4</v>
      </c>
      <c r="D9" s="22" t="s">
        <v>4</v>
      </c>
      <c r="E9" s="6">
        <v>780</v>
      </c>
      <c r="F9" s="6">
        <v>640</v>
      </c>
      <c r="G9" s="23" t="s">
        <v>36</v>
      </c>
      <c r="H9" s="23"/>
    </row>
    <row r="10" spans="1:8" ht="27.75" customHeight="1">
      <c r="A10" s="35"/>
      <c r="B10" s="18" t="s">
        <v>13</v>
      </c>
      <c r="C10" s="19"/>
      <c r="D10" s="19"/>
      <c r="E10" s="6">
        <f>SUM(E3:E9)</f>
        <v>15480</v>
      </c>
      <c r="F10" s="6">
        <f>SUM(F3:F9)</f>
        <v>12598</v>
      </c>
      <c r="G10" s="16" t="s">
        <v>35</v>
      </c>
      <c r="H10" s="17"/>
    </row>
    <row r="11" spans="1:8" ht="27.75" customHeight="1">
      <c r="A11" s="35"/>
      <c r="B11" s="18" t="s">
        <v>14</v>
      </c>
      <c r="C11" s="19"/>
      <c r="D11" s="19"/>
      <c r="E11" s="7"/>
      <c r="F11" s="6">
        <f>E10-F10</f>
        <v>2882</v>
      </c>
      <c r="G11" s="17"/>
      <c r="H11" s="17"/>
    </row>
    <row r="12" spans="1:8" ht="16.5" customHeight="1">
      <c r="A12" s="35"/>
      <c r="B12" s="8" t="s">
        <v>8</v>
      </c>
      <c r="C12" s="20" t="s">
        <v>9</v>
      </c>
      <c r="D12" s="5" t="s">
        <v>10</v>
      </c>
      <c r="E12" s="7">
        <v>424</v>
      </c>
      <c r="F12" s="7">
        <v>254</v>
      </c>
      <c r="G12" s="10" t="s">
        <v>40</v>
      </c>
      <c r="H12" s="11"/>
    </row>
    <row r="13" spans="1:8" ht="16.5" customHeight="1">
      <c r="A13" s="35"/>
      <c r="B13" s="8"/>
      <c r="C13" s="20"/>
      <c r="D13" s="5" t="s">
        <v>11</v>
      </c>
      <c r="E13" s="7">
        <v>735</v>
      </c>
      <c r="F13" s="7">
        <v>495</v>
      </c>
      <c r="G13" s="12"/>
      <c r="H13" s="13"/>
    </row>
    <row r="14" spans="1:8" ht="16.5" customHeight="1">
      <c r="A14" s="35"/>
      <c r="B14" s="8"/>
      <c r="C14" s="20" t="s">
        <v>12</v>
      </c>
      <c r="D14" s="5" t="s">
        <v>10</v>
      </c>
      <c r="E14" s="7">
        <v>658</v>
      </c>
      <c r="F14" s="7">
        <v>488</v>
      </c>
      <c r="G14" s="12"/>
      <c r="H14" s="13"/>
    </row>
    <row r="15" spans="1:8" ht="16.5" customHeight="1">
      <c r="A15" s="35"/>
      <c r="B15" s="8"/>
      <c r="C15" s="20"/>
      <c r="D15" s="5" t="s">
        <v>11</v>
      </c>
      <c r="E15" s="7">
        <v>1200</v>
      </c>
      <c r="F15" s="7">
        <v>960</v>
      </c>
      <c r="G15" s="14"/>
      <c r="H15" s="15"/>
    </row>
    <row r="16" spans="1:8" ht="16.5" customHeight="1">
      <c r="A16" s="35"/>
      <c r="B16" s="8" t="s">
        <v>22</v>
      </c>
      <c r="C16" s="20" t="s">
        <v>9</v>
      </c>
      <c r="D16" s="5" t="s">
        <v>10</v>
      </c>
      <c r="E16" s="7">
        <v>854</v>
      </c>
      <c r="F16" s="7">
        <v>606</v>
      </c>
      <c r="G16" s="10" t="s">
        <v>41</v>
      </c>
      <c r="H16" s="11"/>
    </row>
    <row r="17" spans="1:8" ht="16.5" customHeight="1">
      <c r="A17" s="35"/>
      <c r="B17" s="9"/>
      <c r="C17" s="20"/>
      <c r="D17" s="5" t="s">
        <v>11</v>
      </c>
      <c r="E17" s="7">
        <v>1539</v>
      </c>
      <c r="F17" s="7">
        <v>1154</v>
      </c>
      <c r="G17" s="12"/>
      <c r="H17" s="13"/>
    </row>
    <row r="18" spans="1:8" ht="16.5" customHeight="1">
      <c r="A18" s="35"/>
      <c r="B18" s="9"/>
      <c r="C18" s="20" t="s">
        <v>12</v>
      </c>
      <c r="D18" s="5" t="s">
        <v>10</v>
      </c>
      <c r="E18" s="6">
        <v>1088</v>
      </c>
      <c r="F18" s="6">
        <v>840</v>
      </c>
      <c r="G18" s="12"/>
      <c r="H18" s="13"/>
    </row>
    <row r="19" spans="1:8" ht="16.5" customHeight="1">
      <c r="A19" s="35"/>
      <c r="B19" s="9"/>
      <c r="C19" s="20"/>
      <c r="D19" s="5" t="s">
        <v>11</v>
      </c>
      <c r="E19" s="7">
        <v>2004</v>
      </c>
      <c r="F19" s="7">
        <v>1619</v>
      </c>
      <c r="G19" s="14"/>
      <c r="H19" s="15"/>
    </row>
    <row r="20" spans="1:8" ht="24.75" customHeight="1">
      <c r="A20" s="35"/>
      <c r="B20" s="8" t="s">
        <v>23</v>
      </c>
      <c r="C20" s="5" t="s">
        <v>9</v>
      </c>
      <c r="D20" s="5" t="s">
        <v>10</v>
      </c>
      <c r="E20" s="7">
        <v>317</v>
      </c>
      <c r="F20" s="7">
        <v>260</v>
      </c>
      <c r="G20" s="36" t="s">
        <v>27</v>
      </c>
      <c r="H20" s="37"/>
    </row>
    <row r="21" spans="1:8" ht="24.75" customHeight="1">
      <c r="A21" s="35"/>
      <c r="B21" s="8"/>
      <c r="C21" s="5" t="s">
        <v>12</v>
      </c>
      <c r="D21" s="5" t="s">
        <v>10</v>
      </c>
      <c r="E21" s="6">
        <v>696</v>
      </c>
      <c r="F21" s="6">
        <v>571</v>
      </c>
      <c r="G21" s="36"/>
      <c r="H21" s="37"/>
    </row>
    <row r="22" spans="1:8" ht="21.75" customHeight="1">
      <c r="A22" s="35"/>
      <c r="B22" s="44" t="s">
        <v>13</v>
      </c>
      <c r="C22" s="44"/>
      <c r="D22" s="44"/>
      <c r="E22" s="6">
        <f>E18+E21</f>
        <v>1784</v>
      </c>
      <c r="F22" s="6">
        <f>F18+F21</f>
        <v>1411</v>
      </c>
      <c r="G22" s="45" t="s">
        <v>24</v>
      </c>
      <c r="H22" s="45"/>
    </row>
    <row r="23" spans="1:8" ht="21.75" customHeight="1">
      <c r="A23" s="35"/>
      <c r="B23" s="44" t="s">
        <v>14</v>
      </c>
      <c r="C23" s="44"/>
      <c r="D23" s="44"/>
      <c r="E23" s="7"/>
      <c r="F23" s="6">
        <f>SUM(E22-F22)</f>
        <v>373</v>
      </c>
      <c r="G23" s="45"/>
      <c r="H23" s="45"/>
    </row>
    <row r="24" spans="1:8" ht="44.25" customHeight="1">
      <c r="A24" s="35"/>
      <c r="B24" s="40" t="s">
        <v>21</v>
      </c>
      <c r="C24" s="42" t="s">
        <v>42</v>
      </c>
      <c r="D24" s="42"/>
      <c r="E24" s="42"/>
      <c r="F24" s="42"/>
      <c r="G24" s="43"/>
      <c r="H24" s="43"/>
    </row>
    <row r="25" spans="1:8" ht="15" customHeight="1">
      <c r="A25" s="35"/>
      <c r="B25" s="40"/>
      <c r="C25" s="32" t="s">
        <v>29</v>
      </c>
      <c r="D25" s="32"/>
      <c r="E25" s="32"/>
      <c r="F25" s="32"/>
      <c r="G25" s="33"/>
      <c r="H25" s="33"/>
    </row>
    <row r="26" spans="1:8" ht="15.75">
      <c r="A26" s="35"/>
      <c r="B26" s="40"/>
      <c r="C26" s="32" t="s">
        <v>30</v>
      </c>
      <c r="D26" s="32"/>
      <c r="E26" s="32"/>
      <c r="F26" s="32"/>
      <c r="G26" s="33"/>
      <c r="H26" s="33"/>
    </row>
    <row r="27" spans="1:8" ht="44.25" customHeight="1">
      <c r="A27" s="35"/>
      <c r="B27" s="40"/>
      <c r="C27" s="32" t="s">
        <v>33</v>
      </c>
      <c r="D27" s="32"/>
      <c r="E27" s="32"/>
      <c r="F27" s="32"/>
      <c r="G27" s="33"/>
      <c r="H27" s="33"/>
    </row>
    <row r="28" spans="1:8" ht="27" customHeight="1">
      <c r="A28" s="35"/>
      <c r="B28" s="40"/>
      <c r="C28" s="32" t="s">
        <v>34</v>
      </c>
      <c r="D28" s="32"/>
      <c r="E28" s="32"/>
      <c r="F28" s="32"/>
      <c r="G28" s="33"/>
      <c r="H28" s="33"/>
    </row>
    <row r="29" spans="1:8" ht="15.75">
      <c r="A29" s="35"/>
      <c r="B29" s="41"/>
      <c r="C29" s="32" t="s">
        <v>31</v>
      </c>
      <c r="D29" s="32"/>
      <c r="E29" s="32"/>
      <c r="F29" s="32"/>
      <c r="G29" s="33"/>
      <c r="H29" s="33"/>
    </row>
    <row r="30" spans="1:8" ht="15.75">
      <c r="A30" s="35"/>
      <c r="B30" s="41"/>
      <c r="C30" s="38" t="s">
        <v>32</v>
      </c>
      <c r="D30" s="38"/>
      <c r="E30" s="38"/>
      <c r="F30" s="38"/>
      <c r="G30" s="39"/>
      <c r="H30" s="39"/>
    </row>
  </sheetData>
  <sheetProtection/>
  <mergeCells count="38">
    <mergeCell ref="B20:B21"/>
    <mergeCell ref="C30:H30"/>
    <mergeCell ref="B24:B30"/>
    <mergeCell ref="C24:H24"/>
    <mergeCell ref="C26:H26"/>
    <mergeCell ref="C25:H25"/>
    <mergeCell ref="B22:D22"/>
    <mergeCell ref="G22:H23"/>
    <mergeCell ref="B23:D23"/>
    <mergeCell ref="A1:H1"/>
    <mergeCell ref="C27:H27"/>
    <mergeCell ref="C28:H28"/>
    <mergeCell ref="C29:H29"/>
    <mergeCell ref="A3:A30"/>
    <mergeCell ref="G20:H21"/>
    <mergeCell ref="B12:B15"/>
    <mergeCell ref="C12:C13"/>
    <mergeCell ref="C14:C15"/>
    <mergeCell ref="C16:C17"/>
    <mergeCell ref="G2:H2"/>
    <mergeCell ref="G8:H8"/>
    <mergeCell ref="G5:H6"/>
    <mergeCell ref="C8:D8"/>
    <mergeCell ref="G7:H7"/>
    <mergeCell ref="C3:D3"/>
    <mergeCell ref="C9:D9"/>
    <mergeCell ref="G9:H9"/>
    <mergeCell ref="C4:D4"/>
    <mergeCell ref="C5:D6"/>
    <mergeCell ref="C7:D7"/>
    <mergeCell ref="G3:H4"/>
    <mergeCell ref="B16:B19"/>
    <mergeCell ref="G16:H19"/>
    <mergeCell ref="G10:H11"/>
    <mergeCell ref="B11:D11"/>
    <mergeCell ref="B10:D10"/>
    <mergeCell ref="C18:C19"/>
    <mergeCell ref="G12:H15"/>
  </mergeCells>
  <printOptions/>
  <pageMargins left="0.3937007874015748" right="0.15748031496062992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基隆市政府2</Manager>
  <Company>376570000A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99價格表</dc:title>
  <dc:subject>基隆市政府公教員工及眷屬自費汽、機車強制保險優惠方案及價格表</dc:subject>
  <dc:creator>基隆市政府</dc:creator>
  <cp:keywords/>
  <dc:description/>
  <cp:lastModifiedBy>user</cp:lastModifiedBy>
  <cp:lastPrinted>2012-02-20T03:30:55Z</cp:lastPrinted>
  <dcterms:created xsi:type="dcterms:W3CDTF">2009-08-26T08:43:40Z</dcterms:created>
  <dcterms:modified xsi:type="dcterms:W3CDTF">2016-06-27T01:19:33Z</dcterms:modified>
  <cp:category>IZ0</cp:category>
  <cp:version/>
  <cp:contentType/>
  <cp:contentStatus/>
</cp:coreProperties>
</file>