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<sst xmlns="http://schemas.openxmlformats.org/spreadsheetml/2006/main" count="42" uniqueCount="39">
  <si>
    <t>基隆市地方教育發展基金 － 基隆市碇內國民小學</t>
  </si>
  <si>
    <t>平衡表</t>
  </si>
  <si>
    <t>單位：新臺幣元</t>
  </si>
  <si>
    <t>金額</t>
  </si>
  <si>
    <t>資    產</t>
  </si>
  <si>
    <t>負    債</t>
  </si>
  <si>
    <t>流動資產</t>
  </si>
  <si>
    <t>流動負債</t>
  </si>
  <si>
    <t>現金</t>
  </si>
  <si>
    <t>應付款項</t>
  </si>
  <si>
    <t>銀行存款</t>
  </si>
  <si>
    <t>應付代收款</t>
  </si>
  <si>
    <t>銀行存款－市庫存款</t>
  </si>
  <si>
    <t>應付費用</t>
  </si>
  <si>
    <t>其他負債</t>
  </si>
  <si>
    <t>什項負債</t>
  </si>
  <si>
    <t>銀行存款－保管款</t>
  </si>
  <si>
    <t>存入保證金</t>
  </si>
  <si>
    <t>零用及週轉金</t>
  </si>
  <si>
    <t>應付代管資產</t>
  </si>
  <si>
    <t>其他資產</t>
  </si>
  <si>
    <t>基金餘額</t>
  </si>
  <si>
    <t>什項資產</t>
  </si>
  <si>
    <t>代管資產</t>
  </si>
  <si>
    <t>代管資產－土地</t>
  </si>
  <si>
    <t>累積餘額</t>
  </si>
  <si>
    <t>本期賸餘</t>
  </si>
  <si>
    <t>合計：</t>
  </si>
  <si>
    <t>科目</t>
  </si>
  <si>
    <t>科目</t>
  </si>
  <si>
    <t>%</t>
  </si>
  <si>
    <t>金額</t>
  </si>
  <si>
    <t>信託代理與保證資產</t>
  </si>
  <si>
    <t>信託代理與保證負債</t>
  </si>
  <si>
    <t>保證品</t>
  </si>
  <si>
    <t>應付保證品</t>
  </si>
  <si>
    <t xml:space="preserve"> 基金餘額</t>
  </si>
  <si>
    <t>中華民國106年6月30日</t>
  </si>
  <si>
    <t>註：保管品戶00009297：「基隆市暖暖區國民小學105學年度午餐及幼兒園點心食材聯合採購案」財物採購履約保證金-勝威食品企業有限公司-上海商業儲蓄銀行(105)上基保字第017號連帶保證書430,000元。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</si>
</sst>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0"/>
      <color indexed="8"/>
      <name val="ARIAL"/>
      <family val="2"/>
    </font>
    <font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3" fontId="6" fillId="0" borderId="12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vertical="top" wrapText="1" readingOrder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top"/>
    </xf>
    <xf numFmtId="4" fontId="6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 readingOrder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0" fillId="0" borderId="10" xfId="0" applyBorder="1" applyAlignment="1">
      <alignment vertical="top"/>
    </xf>
    <xf numFmtId="0" fontId="6" fillId="0" borderId="15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showOutlineSymbols="0" zoomScalePageLayoutView="0" workbookViewId="0" topLeftCell="A32">
      <selection activeCell="M38" sqref="M38:N38"/>
    </sheetView>
  </sheetViews>
  <sheetFormatPr defaultColWidth="6.8515625" defaultRowHeight="12.75" customHeight="1"/>
  <cols>
    <col min="1" max="1" width="1.28515625" style="0" customWidth="1"/>
    <col min="2" max="2" width="1.421875" style="0" customWidth="1"/>
    <col min="3" max="3" width="1.57421875" style="0" customWidth="1"/>
    <col min="4" max="4" width="9.28125" style="0" customWidth="1"/>
    <col min="5" max="5" width="2.421875" style="0" customWidth="1"/>
    <col min="6" max="6" width="5.57421875" style="0" customWidth="1"/>
    <col min="7" max="7" width="16.00390625" style="0" customWidth="1"/>
    <col min="8" max="8" width="5.8515625" style="0" customWidth="1"/>
    <col min="9" max="9" width="1.57421875" style="0" customWidth="1"/>
    <col min="10" max="10" width="1.28515625" style="0" customWidth="1"/>
    <col min="11" max="11" width="1.1484375" style="0" customWidth="1"/>
    <col min="12" max="12" width="17.28125" style="0" customWidth="1"/>
    <col min="13" max="13" width="15.7109375" style="0" customWidth="1"/>
    <col min="14" max="14" width="6.140625" style="0" customWidth="1"/>
  </cols>
  <sheetData>
    <row r="1" ht="12" customHeight="1"/>
    <row r="2" spans="1:14" ht="27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 customHeight="1">
      <c r="A4" s="34" t="s">
        <v>37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6" customHeight="1"/>
    <row r="6" spans="1:14" ht="14.25" customHeight="1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ht="6" customHeight="1"/>
    <row r="8" spans="1:14" ht="9.75" customHeight="1">
      <c r="A8" s="36" t="s">
        <v>28</v>
      </c>
      <c r="B8" s="36"/>
      <c r="C8" s="36"/>
      <c r="D8" s="36"/>
      <c r="E8" s="36"/>
      <c r="F8" s="36"/>
      <c r="G8" s="36" t="s">
        <v>31</v>
      </c>
      <c r="H8" s="36" t="s">
        <v>30</v>
      </c>
      <c r="I8" s="36" t="s">
        <v>29</v>
      </c>
      <c r="J8" s="36"/>
      <c r="K8" s="36"/>
      <c r="L8" s="36"/>
      <c r="M8" s="36" t="s">
        <v>3</v>
      </c>
      <c r="N8" s="36" t="s">
        <v>30</v>
      </c>
    </row>
    <row r="9" spans="1:16" ht="1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P9" s="27"/>
    </row>
    <row r="10" spans="1:16" ht="8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27"/>
    </row>
    <row r="11" spans="1:16" ht="1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P11" s="27"/>
    </row>
    <row r="12" spans="1:14" ht="1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4.25" customHeight="1">
      <c r="A13" s="28" t="s">
        <v>4</v>
      </c>
      <c r="B13" s="16"/>
      <c r="C13" s="16"/>
      <c r="D13" s="16"/>
      <c r="E13" s="7"/>
      <c r="F13" s="8"/>
      <c r="G13" s="3">
        <f>G14+G28</f>
        <v>26014560</v>
      </c>
      <c r="H13" s="4">
        <v>100</v>
      </c>
      <c r="I13" s="28" t="s">
        <v>5</v>
      </c>
      <c r="J13" s="16"/>
      <c r="K13" s="16"/>
      <c r="L13" s="29"/>
      <c r="M13" s="3">
        <f>M14+M18</f>
        <v>19469374</v>
      </c>
      <c r="N13" s="4">
        <v>74.84</v>
      </c>
    </row>
    <row r="14" spans="1:14" ht="14.25" customHeight="1">
      <c r="A14" s="9"/>
      <c r="B14" s="25" t="s">
        <v>6</v>
      </c>
      <c r="C14" s="25"/>
      <c r="D14" s="25"/>
      <c r="E14" s="10"/>
      <c r="F14" s="11"/>
      <c r="G14" s="5">
        <f>G15</f>
        <v>22633560</v>
      </c>
      <c r="H14" s="6">
        <v>87</v>
      </c>
      <c r="I14" s="31" t="s">
        <v>7</v>
      </c>
      <c r="J14" s="25"/>
      <c r="K14" s="25"/>
      <c r="L14" s="26"/>
      <c r="M14" s="5">
        <f>M15</f>
        <v>15303308</v>
      </c>
      <c r="N14" s="6">
        <v>58.83</v>
      </c>
    </row>
    <row r="15" spans="1:14" ht="14.25" customHeight="1">
      <c r="A15" s="9"/>
      <c r="B15" s="10"/>
      <c r="C15" s="25" t="s">
        <v>8</v>
      </c>
      <c r="D15" s="25"/>
      <c r="E15" s="10"/>
      <c r="F15" s="11"/>
      <c r="G15" s="5">
        <f>G16+G26</f>
        <v>22633560</v>
      </c>
      <c r="H15" s="6">
        <v>87</v>
      </c>
      <c r="I15" s="9"/>
      <c r="J15" s="25" t="s">
        <v>9</v>
      </c>
      <c r="K15" s="25"/>
      <c r="L15" s="26"/>
      <c r="M15" s="5">
        <f>M16+M17</f>
        <v>15303308</v>
      </c>
      <c r="N15" s="6">
        <v>58.83</v>
      </c>
    </row>
    <row r="16" spans="1:14" ht="14.25" customHeight="1">
      <c r="A16" s="9"/>
      <c r="B16" s="10"/>
      <c r="C16" s="10"/>
      <c r="D16" s="25" t="s">
        <v>10</v>
      </c>
      <c r="E16" s="25"/>
      <c r="F16" s="11"/>
      <c r="G16" s="5">
        <f>SUM(G17:G23)</f>
        <v>22588560</v>
      </c>
      <c r="H16" s="6">
        <v>86.83</v>
      </c>
      <c r="I16" s="9"/>
      <c r="J16" s="10"/>
      <c r="K16" s="25" t="s">
        <v>11</v>
      </c>
      <c r="L16" s="26"/>
      <c r="M16" s="5">
        <v>15303308</v>
      </c>
      <c r="N16" s="6">
        <v>58.83</v>
      </c>
    </row>
    <row r="17" spans="1:14" ht="14.25" customHeight="1">
      <c r="A17" s="9"/>
      <c r="B17" s="10"/>
      <c r="C17" s="10"/>
      <c r="D17" s="41" t="s">
        <v>12</v>
      </c>
      <c r="E17" s="10"/>
      <c r="F17" s="11"/>
      <c r="G17" s="5">
        <v>6500186</v>
      </c>
      <c r="H17" s="6">
        <v>24.99</v>
      </c>
      <c r="I17" s="9"/>
      <c r="J17" s="10"/>
      <c r="K17" s="25" t="s">
        <v>13</v>
      </c>
      <c r="L17" s="26"/>
      <c r="M17" s="5">
        <v>0</v>
      </c>
      <c r="N17" s="6">
        <v>0</v>
      </c>
    </row>
    <row r="18" spans="1:14" ht="9.75" customHeight="1">
      <c r="A18" s="9"/>
      <c r="B18" s="10"/>
      <c r="C18" s="10"/>
      <c r="D18" s="41"/>
      <c r="E18" s="10"/>
      <c r="F18" s="11"/>
      <c r="G18" s="1"/>
      <c r="H18" s="1"/>
      <c r="I18" s="31" t="s">
        <v>14</v>
      </c>
      <c r="J18" s="25"/>
      <c r="K18" s="25"/>
      <c r="L18" s="26"/>
      <c r="M18" s="30">
        <f>M20</f>
        <v>4166066</v>
      </c>
      <c r="N18" s="20">
        <v>16.01</v>
      </c>
    </row>
    <row r="19" spans="1:14" ht="6" customHeight="1">
      <c r="A19" s="9"/>
      <c r="B19" s="10"/>
      <c r="C19" s="10"/>
      <c r="D19" s="41"/>
      <c r="E19" s="10"/>
      <c r="F19" s="11"/>
      <c r="G19" s="1"/>
      <c r="H19" s="1"/>
      <c r="I19" s="31"/>
      <c r="J19" s="25"/>
      <c r="K19" s="25"/>
      <c r="L19" s="26"/>
      <c r="M19" s="30"/>
      <c r="N19" s="20"/>
    </row>
    <row r="20" spans="1:14" ht="9" customHeight="1">
      <c r="A20" s="9"/>
      <c r="B20" s="10"/>
      <c r="C20" s="10"/>
      <c r="D20" s="41"/>
      <c r="E20" s="10"/>
      <c r="F20" s="11"/>
      <c r="G20" s="1"/>
      <c r="H20" s="1"/>
      <c r="I20" s="9"/>
      <c r="J20" s="25" t="s">
        <v>15</v>
      </c>
      <c r="K20" s="25"/>
      <c r="L20" s="26"/>
      <c r="M20" s="30">
        <v>4166066</v>
      </c>
      <c r="N20" s="20">
        <v>16.01</v>
      </c>
    </row>
    <row r="21" spans="1:14" ht="6" customHeight="1">
      <c r="A21" s="9"/>
      <c r="B21" s="10"/>
      <c r="C21" s="10"/>
      <c r="D21" s="41" t="s">
        <v>16</v>
      </c>
      <c r="E21" s="10"/>
      <c r="F21" s="11"/>
      <c r="G21" s="30">
        <v>16088374</v>
      </c>
      <c r="H21" s="20">
        <v>61.84</v>
      </c>
      <c r="I21" s="9"/>
      <c r="J21" s="25"/>
      <c r="K21" s="25"/>
      <c r="L21" s="26"/>
      <c r="M21" s="30"/>
      <c r="N21" s="20"/>
    </row>
    <row r="22" spans="1:14" ht="7.5" customHeight="1">
      <c r="A22" s="9"/>
      <c r="B22" s="10"/>
      <c r="C22" s="10"/>
      <c r="D22" s="41"/>
      <c r="E22" s="10"/>
      <c r="F22" s="11"/>
      <c r="G22" s="30"/>
      <c r="H22" s="20"/>
      <c r="I22" s="9"/>
      <c r="J22" s="10"/>
      <c r="K22" s="10"/>
      <c r="L22" s="11"/>
      <c r="M22" s="1"/>
      <c r="N22" s="1"/>
    </row>
    <row r="23" spans="1:14" ht="12.75" customHeight="1" hidden="1">
      <c r="A23" s="9"/>
      <c r="B23" s="10"/>
      <c r="C23" s="10"/>
      <c r="D23" s="41"/>
      <c r="E23" s="10"/>
      <c r="F23" s="11"/>
      <c r="G23" s="30"/>
      <c r="H23" s="6"/>
      <c r="I23" s="9"/>
      <c r="J23" s="10"/>
      <c r="K23" s="25" t="s">
        <v>17</v>
      </c>
      <c r="L23" s="26"/>
      <c r="M23" s="30">
        <v>785066</v>
      </c>
      <c r="N23" s="20">
        <v>3.02</v>
      </c>
    </row>
    <row r="24" spans="1:14" ht="14.25" customHeight="1">
      <c r="A24" s="9"/>
      <c r="B24" s="10"/>
      <c r="C24" s="10"/>
      <c r="D24" s="41"/>
      <c r="E24" s="10"/>
      <c r="F24" s="11"/>
      <c r="G24" s="1"/>
      <c r="H24" s="1"/>
      <c r="I24" s="9"/>
      <c r="J24" s="10"/>
      <c r="K24" s="25"/>
      <c r="L24" s="26"/>
      <c r="M24" s="30"/>
      <c r="N24" s="20"/>
    </row>
    <row r="25" spans="1:14" ht="12.75" customHeight="1" hidden="1">
      <c r="A25" s="9"/>
      <c r="B25" s="10"/>
      <c r="C25" s="10"/>
      <c r="D25" s="10"/>
      <c r="E25" s="10"/>
      <c r="F25" s="11"/>
      <c r="G25" s="1"/>
      <c r="H25" s="1"/>
      <c r="I25" s="9"/>
      <c r="J25" s="10"/>
      <c r="K25" s="10"/>
      <c r="L25" s="11"/>
      <c r="M25" s="39"/>
      <c r="N25" s="39"/>
    </row>
    <row r="26" spans="1:14" ht="14.25" customHeight="1">
      <c r="A26" s="9"/>
      <c r="B26" s="10"/>
      <c r="C26" s="10"/>
      <c r="D26" s="25" t="s">
        <v>18</v>
      </c>
      <c r="E26" s="25"/>
      <c r="F26" s="11"/>
      <c r="G26" s="5">
        <v>45000</v>
      </c>
      <c r="H26" s="6">
        <v>0.17</v>
      </c>
      <c r="I26" s="9"/>
      <c r="J26" s="10"/>
      <c r="K26" s="25" t="s">
        <v>19</v>
      </c>
      <c r="L26" s="26"/>
      <c r="M26" s="5">
        <v>3381000</v>
      </c>
      <c r="N26" s="6">
        <v>13</v>
      </c>
    </row>
    <row r="27" spans="1:14" ht="10.5" customHeight="1">
      <c r="A27" s="9"/>
      <c r="B27" s="10"/>
      <c r="C27" s="10"/>
      <c r="D27" s="10"/>
      <c r="E27" s="10"/>
      <c r="F27" s="11"/>
      <c r="G27" s="1"/>
      <c r="H27" s="1"/>
      <c r="I27" s="9"/>
      <c r="J27" s="10"/>
      <c r="K27" s="10"/>
      <c r="L27" s="11"/>
      <c r="M27" s="1"/>
      <c r="N27" s="1"/>
    </row>
    <row r="28" spans="1:14" ht="14.25" customHeight="1">
      <c r="A28" s="9"/>
      <c r="B28" s="25" t="s">
        <v>20</v>
      </c>
      <c r="C28" s="25"/>
      <c r="D28" s="25"/>
      <c r="E28" s="10"/>
      <c r="F28" s="11"/>
      <c r="G28" s="5">
        <v>3381000</v>
      </c>
      <c r="H28" s="6">
        <v>13</v>
      </c>
      <c r="I28" s="40" t="s">
        <v>21</v>
      </c>
      <c r="J28" s="41"/>
      <c r="K28" s="41"/>
      <c r="L28" s="42"/>
      <c r="M28" s="5">
        <f>M29</f>
        <v>6545186</v>
      </c>
      <c r="N28" s="6">
        <v>25.16</v>
      </c>
    </row>
    <row r="29" spans="1:14" ht="14.25" customHeight="1">
      <c r="A29" s="9"/>
      <c r="B29" s="10"/>
      <c r="C29" s="25" t="s">
        <v>22</v>
      </c>
      <c r="D29" s="25"/>
      <c r="E29" s="10"/>
      <c r="F29" s="11"/>
      <c r="G29" s="5">
        <v>3381000</v>
      </c>
      <c r="H29" s="6">
        <v>13</v>
      </c>
      <c r="I29" s="40" t="s">
        <v>36</v>
      </c>
      <c r="J29" s="41"/>
      <c r="K29" s="41"/>
      <c r="L29" s="42"/>
      <c r="M29" s="5">
        <f>M30</f>
        <v>6545186</v>
      </c>
      <c r="N29" s="6">
        <v>25.16</v>
      </c>
    </row>
    <row r="30" spans="1:14" ht="14.25" customHeight="1">
      <c r="A30" s="9"/>
      <c r="B30" s="10"/>
      <c r="C30" s="10"/>
      <c r="D30" s="25" t="s">
        <v>23</v>
      </c>
      <c r="E30" s="25"/>
      <c r="F30" s="11"/>
      <c r="G30" s="5">
        <v>3381000</v>
      </c>
      <c r="H30" s="6">
        <v>13</v>
      </c>
      <c r="I30" s="9"/>
      <c r="J30" s="41" t="s">
        <v>21</v>
      </c>
      <c r="K30" s="41"/>
      <c r="L30" s="42"/>
      <c r="M30" s="5">
        <f>M31+M33</f>
        <v>6545186</v>
      </c>
      <c r="N30" s="6">
        <v>25.16</v>
      </c>
    </row>
    <row r="31" spans="1:14" ht="14.25" customHeight="1">
      <c r="A31" s="9"/>
      <c r="B31" s="10"/>
      <c r="C31" s="10"/>
      <c r="D31" s="41" t="s">
        <v>24</v>
      </c>
      <c r="E31" s="10"/>
      <c r="F31" s="11"/>
      <c r="G31" s="5">
        <v>3381000</v>
      </c>
      <c r="H31" s="6">
        <v>13</v>
      </c>
      <c r="I31" s="9"/>
      <c r="J31" s="10"/>
      <c r="K31" s="41" t="s">
        <v>25</v>
      </c>
      <c r="L31" s="42"/>
      <c r="M31" s="5">
        <v>1816116</v>
      </c>
      <c r="N31" s="6">
        <v>6.98</v>
      </c>
    </row>
    <row r="32" spans="1:14" ht="0.75" customHeight="1">
      <c r="A32" s="9"/>
      <c r="B32" s="10"/>
      <c r="C32" s="10"/>
      <c r="D32" s="41"/>
      <c r="E32" s="10"/>
      <c r="F32" s="11"/>
      <c r="G32" s="1"/>
      <c r="H32" s="1"/>
      <c r="I32" s="9"/>
      <c r="J32" s="10"/>
      <c r="K32" s="43"/>
      <c r="L32" s="44"/>
      <c r="M32" s="1">
        <v>49</v>
      </c>
      <c r="N32" s="1"/>
    </row>
    <row r="33" spans="1:14" ht="12" customHeight="1">
      <c r="A33" s="9"/>
      <c r="B33" s="10"/>
      <c r="C33" s="10"/>
      <c r="D33" s="41"/>
      <c r="E33" s="10"/>
      <c r="F33" s="11"/>
      <c r="G33" s="1"/>
      <c r="H33" s="1"/>
      <c r="I33" s="9"/>
      <c r="J33" s="10"/>
      <c r="K33" s="25" t="s">
        <v>26</v>
      </c>
      <c r="L33" s="26"/>
      <c r="M33" s="5">
        <v>4729070</v>
      </c>
      <c r="N33" s="6">
        <v>18.18</v>
      </c>
    </row>
    <row r="34" spans="1:14" ht="12.75" customHeight="1">
      <c r="A34" s="9"/>
      <c r="B34" s="10"/>
      <c r="C34" s="10"/>
      <c r="D34" s="10"/>
      <c r="E34" s="10"/>
      <c r="F34" s="11"/>
      <c r="G34" s="1"/>
      <c r="H34" s="1"/>
      <c r="I34" s="9"/>
      <c r="J34" s="10"/>
      <c r="K34" s="10"/>
      <c r="L34" s="11"/>
      <c r="M34" s="1"/>
      <c r="N34" s="1"/>
    </row>
    <row r="35" spans="1:14" ht="14.25" customHeight="1">
      <c r="A35" s="40" t="s">
        <v>27</v>
      </c>
      <c r="B35" s="41"/>
      <c r="C35" s="41"/>
      <c r="D35" s="41"/>
      <c r="E35" s="41"/>
      <c r="F35" s="11"/>
      <c r="G35" s="5">
        <f>G13</f>
        <v>26014560</v>
      </c>
      <c r="H35" s="1"/>
      <c r="I35" s="40" t="s">
        <v>27</v>
      </c>
      <c r="J35" s="41"/>
      <c r="K35" s="41"/>
      <c r="L35" s="42"/>
      <c r="M35" s="5">
        <f>M13+M28</f>
        <v>26014560</v>
      </c>
      <c r="N35" s="5"/>
    </row>
    <row r="36" spans="1:14" ht="288" customHeight="1">
      <c r="A36" s="12"/>
      <c r="B36" s="13"/>
      <c r="C36" s="13"/>
      <c r="D36" s="13"/>
      <c r="E36" s="13"/>
      <c r="F36" s="14"/>
      <c r="G36" s="2"/>
      <c r="H36" s="2"/>
      <c r="I36" s="12"/>
      <c r="J36" s="13"/>
      <c r="K36" s="13"/>
      <c r="L36" s="14"/>
      <c r="M36" s="2"/>
      <c r="N36" s="2"/>
    </row>
    <row r="37" spans="2:14" ht="16.5" customHeight="1">
      <c r="B37" s="17" t="s">
        <v>32</v>
      </c>
      <c r="C37" s="17"/>
      <c r="D37" s="17"/>
      <c r="E37" s="17"/>
      <c r="F37" s="17"/>
      <c r="G37" s="21">
        <v>1</v>
      </c>
      <c r="H37" s="22"/>
      <c r="I37" s="16" t="s">
        <v>33</v>
      </c>
      <c r="J37" s="16"/>
      <c r="K37" s="16"/>
      <c r="L37" s="16"/>
      <c r="M37" s="23">
        <v>1</v>
      </c>
      <c r="N37" s="24"/>
    </row>
    <row r="38" spans="2:14" ht="20.25" customHeight="1">
      <c r="B38" s="17" t="s">
        <v>34</v>
      </c>
      <c r="C38" s="17"/>
      <c r="D38" s="17"/>
      <c r="E38" s="17"/>
      <c r="F38" s="17"/>
      <c r="G38" s="21">
        <v>1</v>
      </c>
      <c r="H38" s="22"/>
      <c r="I38" s="17" t="s">
        <v>35</v>
      </c>
      <c r="J38" s="17"/>
      <c r="K38" s="17"/>
      <c r="L38" s="17"/>
      <c r="M38" s="21">
        <v>1</v>
      </c>
      <c r="N38" s="22"/>
    </row>
    <row r="39" spans="2:19" ht="12.75" customHeight="1">
      <c r="B39" s="18" t="s">
        <v>38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5"/>
      <c r="P39" s="15"/>
      <c r="Q39" s="15"/>
      <c r="R39" s="15"/>
      <c r="S39" s="15"/>
    </row>
    <row r="40" spans="2:19" ht="12.7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5"/>
      <c r="P40" s="15"/>
      <c r="Q40" s="15"/>
      <c r="R40" s="15"/>
      <c r="S40" s="15"/>
    </row>
    <row r="43" spans="1:14" ht="12.75" customHeight="1">
      <c r="A43" s="19">
        <v>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</sheetData>
  <sheetProtection/>
  <mergeCells count="56">
    <mergeCell ref="I8:L12"/>
    <mergeCell ref="I35:L35"/>
    <mergeCell ref="D31:D33"/>
    <mergeCell ref="K31:L32"/>
    <mergeCell ref="K33:L33"/>
    <mergeCell ref="A35:E35"/>
    <mergeCell ref="C29:D29"/>
    <mergeCell ref="G21:G23"/>
    <mergeCell ref="I29:L29"/>
    <mergeCell ref="D30:E30"/>
    <mergeCell ref="J30:L30"/>
    <mergeCell ref="G8:G12"/>
    <mergeCell ref="M8:M12"/>
    <mergeCell ref="H8:H12"/>
    <mergeCell ref="M23:M25"/>
    <mergeCell ref="D16:E16"/>
    <mergeCell ref="D17:D20"/>
    <mergeCell ref="B14:D14"/>
    <mergeCell ref="A8:F12"/>
    <mergeCell ref="N23:N25"/>
    <mergeCell ref="D26:E26"/>
    <mergeCell ref="K26:L26"/>
    <mergeCell ref="B28:D28"/>
    <mergeCell ref="I28:L28"/>
    <mergeCell ref="D21:D24"/>
    <mergeCell ref="K23:L24"/>
    <mergeCell ref="A2:N2"/>
    <mergeCell ref="A3:N3"/>
    <mergeCell ref="A4:N4"/>
    <mergeCell ref="A6:N6"/>
    <mergeCell ref="N8:N12"/>
    <mergeCell ref="M18:M19"/>
    <mergeCell ref="N18:N19"/>
    <mergeCell ref="K16:L16"/>
    <mergeCell ref="K17:L17"/>
    <mergeCell ref="I18:L19"/>
    <mergeCell ref="M38:N38"/>
    <mergeCell ref="C15:D15"/>
    <mergeCell ref="J15:L15"/>
    <mergeCell ref="P9:P11"/>
    <mergeCell ref="A13:D13"/>
    <mergeCell ref="I13:L13"/>
    <mergeCell ref="J20:L21"/>
    <mergeCell ref="M20:M21"/>
    <mergeCell ref="N20:N21"/>
    <mergeCell ref="I14:L14"/>
    <mergeCell ref="I37:L37"/>
    <mergeCell ref="I38:L38"/>
    <mergeCell ref="B39:N40"/>
    <mergeCell ref="A43:N43"/>
    <mergeCell ref="H21:H22"/>
    <mergeCell ref="B37:F37"/>
    <mergeCell ref="G37:H37"/>
    <mergeCell ref="M37:N37"/>
    <mergeCell ref="B38:F38"/>
    <mergeCell ref="G38:H38"/>
  </mergeCells>
  <printOptions/>
  <pageMargins left="0.7874015748031497" right="0.7874015748031497" top="0.7874015748031497" bottom="0.7874015748031497" header="0" footer="0"/>
  <pageSetup fitToHeight="0" fitToWidth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</cp:lastModifiedBy>
  <cp:lastPrinted>2017-07-20T04:32:45Z</cp:lastPrinted>
  <dcterms:created xsi:type="dcterms:W3CDTF">2016-07-13T01:35:08Z</dcterms:created>
  <dcterms:modified xsi:type="dcterms:W3CDTF">2017-08-02T02:28:26Z</dcterms:modified>
  <cp:category/>
  <cp:version/>
  <cp:contentType/>
  <cp:contentStatus/>
</cp:coreProperties>
</file>